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HAROLAIS\Charolais Website\Website\"/>
    </mc:Choice>
  </mc:AlternateContent>
  <xr:revisionPtr revIDLastSave="0" documentId="8_{043AD874-77CD-4E6B-91B5-EB2BF173D0C7}" xr6:coauthVersionLast="47" xr6:coauthVersionMax="47" xr10:uidLastSave="{00000000-0000-0000-0000-000000000000}"/>
  <bookViews>
    <workbookView xWindow="3000" yWindow="2460" windowWidth="21600" windowHeight="11385" xr2:uid="{C8C81652-A22A-4DA3-BCE6-5B97D072B2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 s="1"/>
  <c r="H24" i="1" s="1"/>
  <c r="H25" i="1" s="1"/>
  <c r="H26" i="1" s="1"/>
  <c r="H27" i="1" s="1"/>
  <c r="H28" i="1" s="1"/>
  <c r="H29" i="1" s="1"/>
  <c r="H30" i="1" s="1"/>
  <c r="H31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3" i="1"/>
</calcChain>
</file>

<file path=xl/sharedStrings.xml><?xml version="1.0" encoding="utf-8"?>
<sst xmlns="http://schemas.openxmlformats.org/spreadsheetml/2006/main" count="172" uniqueCount="164">
  <si>
    <t>STUD MEMBERS:</t>
  </si>
  <si>
    <t>Phone</t>
  </si>
  <si>
    <t>email</t>
  </si>
  <si>
    <t xml:space="preserve">Auahi Charolais, </t>
  </si>
  <si>
    <t>J G &amp; P J Henderson Bros, R D 2</t>
  </si>
  <si>
    <t>64 Mangaorongo Rd R D 2</t>
  </si>
  <si>
    <t>OTOROHANGA 3972</t>
  </si>
  <si>
    <t>07 873 8477</t>
  </si>
  <si>
    <t>0276 331775</t>
  </si>
  <si>
    <t>Balmarc Charolais</t>
  </si>
  <si>
    <t xml:space="preserve">Mr &amp; Mrs R G &amp; C A Balme, </t>
  </si>
  <si>
    <t xml:space="preserve">311 Waihohonu Road RD7 Otorohanga 3977
</t>
  </si>
  <si>
    <t xml:space="preserve">TE KUITI.  </t>
  </si>
  <si>
    <t>07 878 7792</t>
  </si>
  <si>
    <t>balmarc@farmside.co.nz</t>
  </si>
  <si>
    <t>Broadwood Charolais</t>
  </si>
  <si>
    <t>Mr &amp; Mrs Wayne &amp; Gay Semenoff</t>
  </si>
  <si>
    <t xml:space="preserve">16 Grounds Rd, Broadwood, R D 1, Kohukohu, </t>
  </si>
  <si>
    <t>NORTHLAND.  0491</t>
  </si>
  <si>
    <t>027 2725491</t>
  </si>
  <si>
    <t>027 4531635</t>
  </si>
  <si>
    <t>semenoff@outlook.co.nz</t>
  </si>
  <si>
    <t>Coleman Farms</t>
  </si>
  <si>
    <t>John &amp; Lily Colman</t>
  </si>
  <si>
    <t>168 Mataraua Rd, 1 R.D.</t>
  </si>
  <si>
    <t xml:space="preserve">KAIKOHE.  </t>
  </si>
  <si>
    <t xml:space="preserve">09 401 0902   </t>
  </si>
  <si>
    <t>john.lily@kinect.co.nz</t>
  </si>
  <si>
    <t>Glen Rua Charolais</t>
  </si>
  <si>
    <t>Norm G Atkins</t>
  </si>
  <si>
    <t xml:space="preserve">849 Matamau Ormondville Rd.  R D 7, . </t>
  </si>
  <si>
    <t>DANNEVIRKE 4977</t>
  </si>
  <si>
    <t>06 3741808</t>
  </si>
  <si>
    <t>027 3741005</t>
  </si>
  <si>
    <t>kohitiata@gmail.com</t>
  </si>
  <si>
    <t>Hill Country Charolais,</t>
  </si>
  <si>
    <t>Paul &amp; June Crothers,</t>
  </si>
  <si>
    <t>55 Kowhai Street, Mangamahu, RD16</t>
  </si>
  <si>
    <t>WANGANUI, 4586</t>
  </si>
  <si>
    <t>022 0360204</t>
  </si>
  <si>
    <t>06 3422848</t>
  </si>
  <si>
    <t>Wharamatafarm@gmail.com</t>
  </si>
  <si>
    <t>RJC Stud</t>
  </si>
  <si>
    <t xml:space="preserve">Mr &amp; Mrs Richard &amp; F Coleman, </t>
  </si>
  <si>
    <t>4678c St. Highway 12, R.D.3</t>
  </si>
  <si>
    <t>KAIKOHE.   0473</t>
  </si>
  <si>
    <t>0212 609877</t>
  </si>
  <si>
    <t>colrich6@gmail.com</t>
  </si>
  <si>
    <t>Stonehill Charolais</t>
  </si>
  <si>
    <t>Marian Merrin &amp; Maggie Savage</t>
  </si>
  <si>
    <t>21 Waiata Road, RD 6</t>
  </si>
  <si>
    <t>TAURANGA 3176</t>
  </si>
  <si>
    <t>07 552 5962</t>
  </si>
  <si>
    <t>027 3407898</t>
  </si>
  <si>
    <t>marian.merrin@icloud.com</t>
  </si>
  <si>
    <t>Tadmor Charolais</t>
  </si>
  <si>
    <t>Hayden &amp; Rebecca Warnes</t>
  </si>
  <si>
    <t>632 Tadmor Valley Road,</t>
  </si>
  <si>
    <t>RD2, WAKEFIELD, Nelson 7096</t>
  </si>
  <si>
    <t>03 5224073</t>
  </si>
  <si>
    <t>becks.shearer@gmail.com</t>
  </si>
  <si>
    <t>Labramor Charolais Stud,</t>
  </si>
  <si>
    <t>Robert Tilsley - Life Member</t>
  </si>
  <si>
    <t xml:space="preserve">14 Parsot Place, </t>
  </si>
  <si>
    <t>PUKEKOHE 2120</t>
  </si>
  <si>
    <t>09 9729259</t>
  </si>
  <si>
    <t>021 2676966</t>
  </si>
  <si>
    <t>into@teng.co.nz</t>
  </si>
  <si>
    <t>Fitzco Charolais</t>
  </si>
  <si>
    <t>Stewart &amp; Emma FitzGerald</t>
  </si>
  <si>
    <t>740 Ngahape Rd., RD.3</t>
  </si>
  <si>
    <t>TE AWAMUTU</t>
  </si>
  <si>
    <t>07 8711862</t>
  </si>
  <si>
    <t>s.efitzgerald@xtra.co.nz</t>
  </si>
  <si>
    <t>Valley View Charolais</t>
  </si>
  <si>
    <t>Maria Swan and Luke Bunn</t>
  </si>
  <si>
    <t>389 Stanley Road, RD 24</t>
  </si>
  <si>
    <t>TARANAKI 4389</t>
  </si>
  <si>
    <t>0277 224905</t>
  </si>
  <si>
    <t>maria_swan@hotmail.com</t>
  </si>
  <si>
    <t>Villa Charolais,</t>
  </si>
  <si>
    <t xml:space="preserve">R M &amp; J Tilsley, </t>
  </si>
  <si>
    <t>167 Wairamarama Road,</t>
  </si>
  <si>
    <t>ONEWHERO.   2697</t>
  </si>
  <si>
    <t>09 232 8735</t>
  </si>
  <si>
    <t>LIFE MEMBERS</t>
  </si>
  <si>
    <t xml:space="preserve">Mrs P A Mellon, </t>
  </si>
  <si>
    <t xml:space="preserve">21 Apsley Drive, Russley, </t>
  </si>
  <si>
    <t>CHRISTCHURCH 8042.</t>
  </si>
  <si>
    <t>Robert Tilsley</t>
  </si>
  <si>
    <t>ASSOCIATE MEMBERS:</t>
  </si>
  <si>
    <t>Cotswold Charolais</t>
  </si>
  <si>
    <t xml:space="preserve">Mr D S Organ, </t>
  </si>
  <si>
    <t>4 Lake View Terrace, Taradale</t>
  </si>
  <si>
    <t>NAPIER. 4112</t>
  </si>
  <si>
    <t>06 844 5697</t>
  </si>
  <si>
    <t>02 76285001</t>
  </si>
  <si>
    <t>donorgan@hotmail.com</t>
  </si>
  <si>
    <t>Merridale Charolais</t>
  </si>
  <si>
    <t xml:space="preserve">Stuart &amp; Jo Bryant, </t>
  </si>
  <si>
    <t xml:space="preserve">390 Main Road, Spring Grove, RD1 </t>
  </si>
  <si>
    <t>WAKEFIELD. 7095</t>
  </si>
  <si>
    <t xml:space="preserve">03 522 4357  </t>
  </si>
  <si>
    <t>027 2743508</t>
  </si>
  <si>
    <t>bryants@ts.co.nz</t>
  </si>
  <si>
    <t>McKenzie Downs Charolais</t>
  </si>
  <si>
    <t>Mr &amp; Mrs Bryce &amp; K McKenzie,</t>
  </si>
  <si>
    <t xml:space="preserve"> McKenzie Downs, Pomahaka, R D 1, </t>
  </si>
  <si>
    <t xml:space="preserve">GORE.  </t>
  </si>
  <si>
    <t>03 207 6874</t>
  </si>
  <si>
    <t>bryken@yrless.co.nz</t>
  </si>
  <si>
    <t>Reaby Charolais</t>
  </si>
  <si>
    <t>Mrs Helen McIntosh &amp; Mr Brendon Hargest,</t>
  </si>
  <si>
    <t xml:space="preserve"> 798 Reaby Road, R D 7, </t>
  </si>
  <si>
    <t xml:space="preserve">GORE. </t>
  </si>
  <si>
    <t>03 208 6170</t>
  </si>
  <si>
    <t xml:space="preserve"> 03 208 6170</t>
  </si>
  <si>
    <t>bjhargest@farmside.co.nz</t>
  </si>
  <si>
    <t>Semex NZ Ltd,</t>
  </si>
  <si>
    <t>Mr Maurice Carter,</t>
  </si>
  <si>
    <t>P.O. Box 248</t>
  </si>
  <si>
    <t>MORRINSVILLE 3340</t>
  </si>
  <si>
    <t>07 889 1572</t>
  </si>
  <si>
    <t>07 889 1574</t>
  </si>
  <si>
    <t>Te Houka Charolais</t>
  </si>
  <si>
    <t>Ian L &amp; Diane Bennett</t>
  </si>
  <si>
    <t>389 Soper Rd, Te Houka, 3 R D</t>
  </si>
  <si>
    <t>BALCLUTHA</t>
  </si>
  <si>
    <t>03 418 2275</t>
  </si>
  <si>
    <t>0274 182257</t>
  </si>
  <si>
    <t>diane.ian@rivernet.co.nz</t>
  </si>
  <si>
    <t xml:space="preserve">Mr &amp; Mrs F J &amp; K L Allan , </t>
  </si>
  <si>
    <t xml:space="preserve">135 Glenure Hill Rd, R D 1, Balfour, </t>
  </si>
  <si>
    <t>SOUTHLAND.  9779</t>
  </si>
  <si>
    <t>03 201 6145</t>
  </si>
  <si>
    <t>03 201645</t>
  </si>
  <si>
    <t xml:space="preserve">Mr &amp; Mrs J G &amp; E Carson, </t>
  </si>
  <si>
    <t xml:space="preserve">Whananaki PDC, Private Bag, </t>
  </si>
  <si>
    <t>WHANGAREI.  0536</t>
  </si>
  <si>
    <t>09 433 8253</t>
  </si>
  <si>
    <t>bettycarson2114@gmail.com</t>
  </si>
  <si>
    <t xml:space="preserve">Mr J H M Sutherland, </t>
  </si>
  <si>
    <t>16 Rockhaven, Albert Town</t>
  </si>
  <si>
    <t>WANAKA 9305</t>
  </si>
  <si>
    <t>03 689 7465</t>
  </si>
  <si>
    <t>Kikorangi Farm</t>
  </si>
  <si>
    <t xml:space="preserve">R J Smith &amp; B J Ridler, </t>
  </si>
  <si>
    <t xml:space="preserve">42 Ballantyne Road, Poraiti, R D 2, </t>
  </si>
  <si>
    <t xml:space="preserve">NAPIER. </t>
  </si>
  <si>
    <t>06 845 3808</t>
  </si>
  <si>
    <t>Complimentary</t>
  </si>
  <si>
    <t>2bjr@xtra.co.nz</t>
  </si>
  <si>
    <t>French Connexion Charolais</t>
  </si>
  <si>
    <t>Scott &amp; Jo Hassall</t>
  </si>
  <si>
    <t>874 Waikari Valley Rd.,</t>
  </si>
  <si>
    <t>RD3, AMBERLEY</t>
  </si>
  <si>
    <t>03 314 4949</t>
  </si>
  <si>
    <t>027 260 0668</t>
  </si>
  <si>
    <t>scott.jo@amuri.net</t>
  </si>
  <si>
    <t>Geraldine Hassall</t>
  </si>
  <si>
    <t xml:space="preserve">20 Riverside Way </t>
  </si>
  <si>
    <t>Amberley7410</t>
  </si>
  <si>
    <t>03 314 8748</t>
  </si>
  <si>
    <t>geraldineonriverside@xtra.co.nz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</si>
</sst>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gency FB"/>
      <family val="2"/>
    </font>
    <font>
      <sz val="10"/>
      <color rgb="FF000000"/>
      <name val="Arial Narrow"/>
      <family val="2"/>
    </font>
    <font>
      <sz val="10"/>
      <color theme="1"/>
      <name val="Agency FB"/>
      <family val="2"/>
    </font>
    <font>
      <u/>
      <sz val="11"/>
      <color theme="10"/>
      <name val="Agency FB"/>
      <family val="2"/>
    </font>
    <font>
      <sz val="11"/>
      <color rgb="FF000000"/>
      <name val="Agency FB"/>
      <family val="2"/>
    </font>
    <font>
      <sz val="12"/>
      <color rgb="FF000000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  <xf numFmtId="0" fontId="8" fillId="0" borderId="0" xfId="1" applyFont="1" applyAlignment="1" applyProtection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norgan@hotmail.com" TargetMode="External"/><Relationship Id="rId7" Type="http://schemas.openxmlformats.org/officeDocument/2006/relationships/hyperlink" Target="mailto:maria_swan@hotmail.com" TargetMode="External"/><Relationship Id="rId2" Type="http://schemas.openxmlformats.org/officeDocument/2006/relationships/hyperlink" Target="mailto:marian.merrin@icloud.com" TargetMode="External"/><Relationship Id="rId1" Type="http://schemas.openxmlformats.org/officeDocument/2006/relationships/hyperlink" Target="mailto:Wharamatafarm@gmail.com" TargetMode="External"/><Relationship Id="rId6" Type="http://schemas.openxmlformats.org/officeDocument/2006/relationships/hyperlink" Target="mailto:bettycarson2114@gmail.com" TargetMode="External"/><Relationship Id="rId5" Type="http://schemas.openxmlformats.org/officeDocument/2006/relationships/hyperlink" Target="mailto:diane.ian@rivernet.co.nz" TargetMode="External"/><Relationship Id="rId4" Type="http://schemas.openxmlformats.org/officeDocument/2006/relationships/hyperlink" Target="mailto:s.efitzgerald@xtra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AF7C-4B7B-4B12-B9FF-348FB5C95919}">
  <dimension ref="A1:H32"/>
  <sheetViews>
    <sheetView tabSelected="1" workbookViewId="0">
      <selection activeCell="J27" sqref="J27"/>
    </sheetView>
  </sheetViews>
  <sheetFormatPr defaultRowHeight="15" x14ac:dyDescent="0.25"/>
  <cols>
    <col min="1" max="1" width="22.5703125" bestFit="1" customWidth="1"/>
    <col min="2" max="2" width="31.28515625" bestFit="1" customWidth="1"/>
    <col min="3" max="3" width="34.42578125" bestFit="1" customWidth="1"/>
    <col min="4" max="4" width="23.5703125" bestFit="1" customWidth="1"/>
    <col min="5" max="5" width="10.85546875" bestFit="1" customWidth="1"/>
    <col min="6" max="6" width="11" bestFit="1" customWidth="1"/>
    <col min="7" max="7" width="21.5703125" bestFit="1" customWidth="1"/>
  </cols>
  <sheetData>
    <row r="1" spans="1:8" x14ac:dyDescent="0.25">
      <c r="A1" s="1" t="s">
        <v>0</v>
      </c>
      <c r="B1" s="2"/>
      <c r="C1" s="2"/>
      <c r="D1" s="3"/>
      <c r="E1" s="2" t="s">
        <v>1</v>
      </c>
      <c r="G1" s="4" t="s">
        <v>2</v>
      </c>
      <c r="H1" s="2"/>
    </row>
    <row r="2" spans="1:8" ht="26.25" x14ac:dyDescent="0.25">
      <c r="A2" s="3" t="s">
        <v>3</v>
      </c>
      <c r="B2" s="3" t="s">
        <v>4</v>
      </c>
      <c r="C2" s="3" t="s">
        <v>5</v>
      </c>
      <c r="D2" s="5" t="s">
        <v>6</v>
      </c>
      <c r="E2" s="3" t="s">
        <v>7</v>
      </c>
      <c r="F2" s="6" t="s">
        <v>8</v>
      </c>
      <c r="G2" s="4"/>
      <c r="H2" s="3">
        <v>1</v>
      </c>
    </row>
    <row r="3" spans="1:8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13</v>
      </c>
      <c r="G3" s="4" t="s">
        <v>14</v>
      </c>
      <c r="H3" s="3">
        <f t="shared" ref="H3:H14" si="0">H2+1</f>
        <v>2</v>
      </c>
    </row>
    <row r="4" spans="1:8" x14ac:dyDescent="0.2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4" t="s">
        <v>21</v>
      </c>
      <c r="H4" s="3">
        <f t="shared" si="0"/>
        <v>3</v>
      </c>
    </row>
    <row r="5" spans="1:8" x14ac:dyDescent="0.25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26</v>
      </c>
      <c r="G5" s="4" t="s">
        <v>27</v>
      </c>
      <c r="H5" s="3">
        <f t="shared" si="0"/>
        <v>4</v>
      </c>
    </row>
    <row r="6" spans="1:8" x14ac:dyDescent="0.25">
      <c r="A6" s="3" t="s">
        <v>28</v>
      </c>
      <c r="B6" s="3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7" t="s">
        <v>34</v>
      </c>
      <c r="H6" s="3">
        <f t="shared" si="0"/>
        <v>5</v>
      </c>
    </row>
    <row r="7" spans="1:8" x14ac:dyDescent="0.25">
      <c r="A7" s="8" t="s">
        <v>35</v>
      </c>
      <c r="B7" s="8" t="s">
        <v>36</v>
      </c>
      <c r="C7" s="8" t="s">
        <v>37</v>
      </c>
      <c r="D7" s="8" t="s">
        <v>38</v>
      </c>
      <c r="E7" s="3" t="s">
        <v>39</v>
      </c>
      <c r="F7" s="8" t="s">
        <v>40</v>
      </c>
      <c r="G7" s="9" t="s">
        <v>41</v>
      </c>
      <c r="H7" s="3">
        <f t="shared" si="0"/>
        <v>6</v>
      </c>
    </row>
    <row r="8" spans="1:8" x14ac:dyDescent="0.2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/>
      <c r="G8" s="4" t="s">
        <v>47</v>
      </c>
      <c r="H8" s="3">
        <f t="shared" si="0"/>
        <v>7</v>
      </c>
    </row>
    <row r="9" spans="1:8" x14ac:dyDescent="0.25">
      <c r="A9" s="3" t="s">
        <v>48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53</v>
      </c>
      <c r="G9" s="10" t="s">
        <v>54</v>
      </c>
      <c r="H9" s="3">
        <f t="shared" si="0"/>
        <v>8</v>
      </c>
    </row>
    <row r="10" spans="1:8" x14ac:dyDescent="0.25">
      <c r="A10" s="3" t="s">
        <v>55</v>
      </c>
      <c r="B10" s="3" t="s">
        <v>56</v>
      </c>
      <c r="C10" s="3" t="s">
        <v>57</v>
      </c>
      <c r="D10" s="3" t="s">
        <v>58</v>
      </c>
      <c r="E10" s="3" t="s">
        <v>59</v>
      </c>
      <c r="F10" s="3"/>
      <c r="G10" s="10" t="s">
        <v>60</v>
      </c>
      <c r="H10" s="3">
        <f t="shared" si="0"/>
        <v>9</v>
      </c>
    </row>
    <row r="11" spans="1:8" x14ac:dyDescent="0.25">
      <c r="A11" s="3" t="s">
        <v>61</v>
      </c>
      <c r="B11" s="3" t="s">
        <v>62</v>
      </c>
      <c r="C11" s="11" t="s">
        <v>63</v>
      </c>
      <c r="D11" s="3" t="s">
        <v>64</v>
      </c>
      <c r="E11" s="3" t="s">
        <v>65</v>
      </c>
      <c r="F11" s="3" t="s">
        <v>66</v>
      </c>
      <c r="G11" s="10" t="s">
        <v>67</v>
      </c>
      <c r="H11" s="3">
        <f t="shared" si="0"/>
        <v>10</v>
      </c>
    </row>
    <row r="12" spans="1:8" x14ac:dyDescent="0.25">
      <c r="A12" s="3" t="s">
        <v>68</v>
      </c>
      <c r="B12" s="3" t="s">
        <v>69</v>
      </c>
      <c r="C12" s="3" t="s">
        <v>70</v>
      </c>
      <c r="D12" s="3" t="s">
        <v>71</v>
      </c>
      <c r="E12" s="3" t="s">
        <v>72</v>
      </c>
      <c r="F12" s="3"/>
      <c r="G12" s="10" t="s">
        <v>73</v>
      </c>
      <c r="H12" s="3">
        <f t="shared" si="0"/>
        <v>11</v>
      </c>
    </row>
    <row r="13" spans="1:8" x14ac:dyDescent="0.25">
      <c r="A13" s="3" t="s">
        <v>74</v>
      </c>
      <c r="B13" s="3" t="s">
        <v>75</v>
      </c>
      <c r="C13" s="6" t="s">
        <v>76</v>
      </c>
      <c r="D13" s="3" t="s">
        <v>77</v>
      </c>
      <c r="E13" s="3" t="s">
        <v>78</v>
      </c>
      <c r="F13" s="3"/>
      <c r="G13" s="12" t="s">
        <v>79</v>
      </c>
      <c r="H13" s="3">
        <f t="shared" si="0"/>
        <v>12</v>
      </c>
    </row>
    <row r="14" spans="1:8" x14ac:dyDescent="0.25">
      <c r="A14" s="3" t="s">
        <v>80</v>
      </c>
      <c r="B14" s="3" t="s">
        <v>81</v>
      </c>
      <c r="C14" s="3" t="s">
        <v>82</v>
      </c>
      <c r="D14" s="3" t="s">
        <v>83</v>
      </c>
      <c r="E14" s="3" t="s">
        <v>84</v>
      </c>
      <c r="F14" s="3"/>
      <c r="G14" s="4"/>
      <c r="H14" s="3">
        <f t="shared" si="0"/>
        <v>13</v>
      </c>
    </row>
    <row r="15" spans="1:8" x14ac:dyDescent="0.25">
      <c r="A15" s="2"/>
      <c r="B15" s="2"/>
      <c r="C15" s="2"/>
      <c r="D15" s="2"/>
      <c r="E15" s="2"/>
      <c r="F15" s="2"/>
      <c r="G15" s="4"/>
      <c r="H15" s="3"/>
    </row>
    <row r="16" spans="1:8" x14ac:dyDescent="0.25">
      <c r="A16" s="1" t="s">
        <v>85</v>
      </c>
      <c r="B16" s="3"/>
      <c r="C16" s="3"/>
      <c r="D16" s="3"/>
      <c r="E16" s="3"/>
      <c r="F16" s="2"/>
      <c r="G16" s="4"/>
      <c r="H16" s="2"/>
    </row>
    <row r="17" spans="1:8" ht="15.75" x14ac:dyDescent="0.25">
      <c r="A17" s="2"/>
      <c r="B17" s="3" t="s">
        <v>86</v>
      </c>
      <c r="C17" s="3" t="s">
        <v>87</v>
      </c>
      <c r="D17" s="3" t="s">
        <v>88</v>
      </c>
      <c r="E17" s="13"/>
      <c r="F17" s="3"/>
      <c r="G17" s="4"/>
      <c r="H17" s="3"/>
    </row>
    <row r="18" spans="1:8" x14ac:dyDescent="0.25">
      <c r="A18" s="3"/>
      <c r="B18" s="3" t="s">
        <v>89</v>
      </c>
      <c r="C18" s="11" t="s">
        <v>63</v>
      </c>
      <c r="D18" s="3" t="s">
        <v>64</v>
      </c>
      <c r="E18" s="3" t="s">
        <v>65</v>
      </c>
      <c r="F18" s="3" t="s">
        <v>66</v>
      </c>
      <c r="G18" s="10" t="s">
        <v>67</v>
      </c>
      <c r="H18" s="7">
        <v>2</v>
      </c>
    </row>
    <row r="19" spans="1:8" x14ac:dyDescent="0.25">
      <c r="A19" s="3"/>
      <c r="B19" s="3"/>
      <c r="C19" s="11"/>
      <c r="D19" s="3"/>
      <c r="E19" s="3"/>
      <c r="F19" s="3"/>
      <c r="G19" s="10"/>
      <c r="H19" s="7"/>
    </row>
    <row r="20" spans="1:8" x14ac:dyDescent="0.25">
      <c r="A20" s="1" t="s">
        <v>90</v>
      </c>
      <c r="B20" s="14"/>
      <c r="C20" s="14"/>
      <c r="D20" s="14"/>
      <c r="E20" s="14"/>
      <c r="F20" s="14"/>
      <c r="G20" s="4"/>
      <c r="H20" s="2"/>
    </row>
    <row r="21" spans="1:8" x14ac:dyDescent="0.25">
      <c r="A21" s="3" t="s">
        <v>91</v>
      </c>
      <c r="B21" s="3" t="s">
        <v>92</v>
      </c>
      <c r="C21" s="11" t="s">
        <v>93</v>
      </c>
      <c r="D21" s="6" t="s">
        <v>94</v>
      </c>
      <c r="E21" s="3" t="s">
        <v>95</v>
      </c>
      <c r="F21" s="3" t="s">
        <v>96</v>
      </c>
      <c r="G21" s="10" t="s">
        <v>97</v>
      </c>
      <c r="H21" s="3">
        <v>1</v>
      </c>
    </row>
    <row r="22" spans="1:8" x14ac:dyDescent="0.25">
      <c r="A22" s="3" t="s">
        <v>98</v>
      </c>
      <c r="B22" s="3" t="s">
        <v>99</v>
      </c>
      <c r="C22" s="3" t="s">
        <v>100</v>
      </c>
      <c r="D22" s="3" t="s">
        <v>101</v>
      </c>
      <c r="E22" s="3" t="s">
        <v>102</v>
      </c>
      <c r="F22" s="3" t="s">
        <v>103</v>
      </c>
      <c r="G22" s="4" t="s">
        <v>104</v>
      </c>
      <c r="H22" s="3">
        <f t="shared" ref="H22:H31" si="1">H21+1</f>
        <v>2</v>
      </c>
    </row>
    <row r="23" spans="1:8" x14ac:dyDescent="0.25">
      <c r="A23" s="3" t="s">
        <v>105</v>
      </c>
      <c r="B23" s="3" t="s">
        <v>106</v>
      </c>
      <c r="C23" s="3" t="s">
        <v>107</v>
      </c>
      <c r="D23" s="3" t="s">
        <v>108</v>
      </c>
      <c r="E23" s="3" t="s">
        <v>109</v>
      </c>
      <c r="F23" s="3"/>
      <c r="G23" s="4" t="s">
        <v>110</v>
      </c>
      <c r="H23" s="3">
        <f t="shared" si="1"/>
        <v>3</v>
      </c>
    </row>
    <row r="24" spans="1:8" x14ac:dyDescent="0.25">
      <c r="A24" s="3" t="s">
        <v>111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4" t="s">
        <v>117</v>
      </c>
      <c r="H24" s="3">
        <f t="shared" si="1"/>
        <v>4</v>
      </c>
    </row>
    <row r="25" spans="1:8" x14ac:dyDescent="0.25">
      <c r="A25" s="3" t="s">
        <v>118</v>
      </c>
      <c r="B25" s="3" t="s">
        <v>119</v>
      </c>
      <c r="C25" s="3" t="s">
        <v>120</v>
      </c>
      <c r="D25" s="3" t="s">
        <v>121</v>
      </c>
      <c r="E25" s="3" t="s">
        <v>122</v>
      </c>
      <c r="F25" s="3" t="s">
        <v>123</v>
      </c>
      <c r="G25" s="4"/>
      <c r="H25" s="3">
        <f t="shared" si="1"/>
        <v>5</v>
      </c>
    </row>
    <row r="26" spans="1:8" x14ac:dyDescent="0.25">
      <c r="A26" s="3" t="s">
        <v>124</v>
      </c>
      <c r="B26" s="3" t="s">
        <v>125</v>
      </c>
      <c r="C26" s="3" t="s">
        <v>126</v>
      </c>
      <c r="D26" s="3" t="s">
        <v>127</v>
      </c>
      <c r="E26" s="3" t="s">
        <v>128</v>
      </c>
      <c r="F26" s="3" t="s">
        <v>129</v>
      </c>
      <c r="G26" s="10" t="s">
        <v>130</v>
      </c>
      <c r="H26" s="3">
        <f t="shared" si="1"/>
        <v>6</v>
      </c>
    </row>
    <row r="27" spans="1:8" ht="51.75" x14ac:dyDescent="0.25">
      <c r="A27" s="3"/>
      <c r="B27" s="15" t="s">
        <v>131</v>
      </c>
      <c r="C27" s="15" t="s">
        <v>132</v>
      </c>
      <c r="D27" s="3" t="s">
        <v>133</v>
      </c>
      <c r="E27" s="15" t="s">
        <v>134</v>
      </c>
      <c r="F27" s="3" t="s">
        <v>135</v>
      </c>
      <c r="G27" s="4"/>
      <c r="H27" s="3">
        <f t="shared" si="1"/>
        <v>7</v>
      </c>
    </row>
    <row r="28" spans="1:8" x14ac:dyDescent="0.25">
      <c r="A28" s="3"/>
      <c r="B28" s="3" t="s">
        <v>136</v>
      </c>
      <c r="C28" s="3" t="s">
        <v>137</v>
      </c>
      <c r="D28" s="3" t="s">
        <v>138</v>
      </c>
      <c r="E28" s="3" t="s">
        <v>139</v>
      </c>
      <c r="F28" s="3"/>
      <c r="G28" s="10" t="s">
        <v>140</v>
      </c>
      <c r="H28" s="3">
        <f t="shared" si="1"/>
        <v>8</v>
      </c>
    </row>
    <row r="29" spans="1:8" x14ac:dyDescent="0.25">
      <c r="A29" s="3"/>
      <c r="B29" s="3" t="s">
        <v>141</v>
      </c>
      <c r="C29" s="3" t="s">
        <v>142</v>
      </c>
      <c r="D29" s="3" t="s">
        <v>143</v>
      </c>
      <c r="E29" s="3" t="s">
        <v>144</v>
      </c>
      <c r="F29" s="3"/>
      <c r="G29" s="7"/>
      <c r="H29" s="3">
        <f t="shared" si="1"/>
        <v>9</v>
      </c>
    </row>
    <row r="30" spans="1:8" x14ac:dyDescent="0.25">
      <c r="A30" s="3" t="s">
        <v>145</v>
      </c>
      <c r="B30" s="3" t="s">
        <v>146</v>
      </c>
      <c r="C30" s="3" t="s">
        <v>147</v>
      </c>
      <c r="D30" s="3" t="s">
        <v>148</v>
      </c>
      <c r="E30" s="3" t="s">
        <v>149</v>
      </c>
      <c r="F30" s="3" t="s">
        <v>150</v>
      </c>
      <c r="G30" s="4" t="s">
        <v>151</v>
      </c>
      <c r="H30" s="3">
        <f t="shared" si="1"/>
        <v>10</v>
      </c>
    </row>
    <row r="31" spans="1:8" x14ac:dyDescent="0.25">
      <c r="A31" s="3" t="s">
        <v>152</v>
      </c>
      <c r="B31" s="3" t="s">
        <v>153</v>
      </c>
      <c r="C31" s="6" t="s">
        <v>154</v>
      </c>
      <c r="D31" s="3" t="s">
        <v>155</v>
      </c>
      <c r="E31" s="3" t="s">
        <v>156</v>
      </c>
      <c r="F31" s="16" t="s">
        <v>157</v>
      </c>
      <c r="G31" s="12" t="s">
        <v>158</v>
      </c>
      <c r="H31" s="3">
        <f t="shared" si="1"/>
        <v>11</v>
      </c>
    </row>
    <row r="32" spans="1:8" x14ac:dyDescent="0.25">
      <c r="A32" s="3" t="s">
        <v>152</v>
      </c>
      <c r="B32" s="3" t="s">
        <v>159</v>
      </c>
      <c r="C32" s="6" t="s">
        <v>160</v>
      </c>
      <c r="D32" s="3" t="s">
        <v>161</v>
      </c>
      <c r="E32" s="3" t="s">
        <v>162</v>
      </c>
      <c r="F32" s="3"/>
      <c r="G32" s="12" t="s">
        <v>163</v>
      </c>
      <c r="H32" s="3"/>
    </row>
  </sheetData>
  <hyperlinks>
    <hyperlink ref="G7" r:id="rId1" xr:uid="{B1AD670D-C842-4107-8DC9-35557F990273}"/>
    <hyperlink ref="G9" r:id="rId2" xr:uid="{A2DDB728-7F14-4A0D-9C2F-CB0B3E10D459}"/>
    <hyperlink ref="G21" r:id="rId3" xr:uid="{49E01706-523F-4EDD-85BD-5B4795593EBE}"/>
    <hyperlink ref="G12" r:id="rId4" xr:uid="{F5C3499F-9ACB-4707-9333-6E755705673B}"/>
    <hyperlink ref="G26" r:id="rId5" xr:uid="{AF6C4F2C-6E84-4D1C-8F1E-E7CB512C0923}"/>
    <hyperlink ref="G28" r:id="rId6" xr:uid="{45D2FF01-AAF3-46A9-88BE-A2E874671B18}"/>
    <hyperlink ref="G13" r:id="rId7" xr:uid="{E31423DA-6F37-4760-8C9D-C695EE0FF7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 &amp; P Association</dc:creator>
  <cp:lastModifiedBy>Nelson A &amp; P Association</cp:lastModifiedBy>
  <dcterms:created xsi:type="dcterms:W3CDTF">2025-05-25T23:17:02Z</dcterms:created>
  <dcterms:modified xsi:type="dcterms:W3CDTF">2025-05-25T23:18:17Z</dcterms:modified>
</cp:coreProperties>
</file>